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20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3" i="1"/>
  <c r="K32"/>
  <c r="K31"/>
  <c r="K30"/>
  <c r="K24"/>
  <c r="K23"/>
  <c r="K21"/>
  <c r="K20"/>
  <c r="K13"/>
  <c r="K12"/>
  <c r="K11"/>
  <c r="K10"/>
  <c r="F35"/>
  <c r="E35"/>
  <c r="D35"/>
  <c r="C35"/>
  <c r="B35"/>
  <c r="F25"/>
  <c r="E25"/>
  <c r="D25"/>
  <c r="C25"/>
  <c r="B25"/>
  <c r="F15"/>
  <c r="E15"/>
  <c r="D15"/>
  <c r="C15"/>
  <c r="B15"/>
</calcChain>
</file>

<file path=xl/sharedStrings.xml><?xml version="1.0" encoding="utf-8"?>
<sst xmlns="http://schemas.openxmlformats.org/spreadsheetml/2006/main" count="53" uniqueCount="32">
  <si>
    <t>Food</t>
  </si>
  <si>
    <t>Calories</t>
  </si>
  <si>
    <t>%</t>
  </si>
  <si>
    <t>Saturated Fat</t>
  </si>
  <si>
    <t>Total Fat</t>
  </si>
  <si>
    <t>Grams</t>
  </si>
  <si>
    <t>Totals</t>
  </si>
  <si>
    <t>http://caloriecount.about.com/fast-food-restaurants-mc3</t>
  </si>
  <si>
    <t>Restaurant: McDonald's</t>
  </si>
  <si>
    <t>Restaurant: Wendy's</t>
  </si>
  <si>
    <t>Restaurant: A&amp;W</t>
  </si>
  <si>
    <t>*When you enter grams, do not put the 'g'                             ex: enter 14g as 14</t>
  </si>
  <si>
    <t>*When you enter percent do not put the '%'                             ex: enter 14% as 14</t>
  </si>
  <si>
    <t>Use the following website to fill in the charts for each restaurant</t>
  </si>
  <si>
    <t>To calculate the amount of time needed to work off the calories of each meal, use the following equation</t>
  </si>
  <si>
    <t>Walking burns 6.5cal/minute for a 120lbs person</t>
  </si>
  <si>
    <t>Basketball burns 7.5cal/minute for 120lbs person</t>
  </si>
  <si>
    <r>
      <rPr>
        <b/>
        <u/>
        <sz val="11"/>
        <color theme="1"/>
        <rFont val="Calibri"/>
        <family val="2"/>
        <scheme val="minor"/>
      </rPr>
      <t xml:space="preserve">(Total Calories divided by calories burned per minute) </t>
    </r>
    <r>
      <rPr>
        <b/>
        <sz val="11"/>
        <color theme="1"/>
        <rFont val="Calibri"/>
        <family val="2"/>
        <scheme val="minor"/>
      </rPr>
      <t xml:space="preserve">                                                  60</t>
    </r>
  </si>
  <si>
    <t>2 cheeseburgers</t>
  </si>
  <si>
    <t>medium fries</t>
  </si>
  <si>
    <t>1% low fat chocolate milk</t>
  </si>
  <si>
    <t>homestyle chicken strips</t>
  </si>
  <si>
    <t>medium iced tea</t>
  </si>
  <si>
    <t>Chicken Strips</t>
  </si>
  <si>
    <t>Medium fries</t>
  </si>
  <si>
    <t>Medium Coke</t>
  </si>
  <si>
    <t>Assuming you weigh 120lbs, how long would you have to walk to burn off all the calories from your meal at this restaurant? About 3 hours</t>
  </si>
  <si>
    <t>Assuming you are120lbs, how long would you have to play basketball for to burn off all the calories from your meal at this restaurant? About 2.5 hours</t>
  </si>
  <si>
    <t>Assuming you weigh 120lbs, how long would you have to walk to burn off all the calories from your meal at this restaurant? About 2 hours</t>
  </si>
  <si>
    <t>Assuming you are120lbs, how long would you have to play basketball for to burn off all the calories from your meal at this restaurant?2 hours</t>
  </si>
  <si>
    <t>Assuming you weigh 120lbs, how long would you have to walk to burn off all the calories from your meal at this restaurant? About 2.5 hours</t>
  </si>
  <si>
    <t>Assuming you are120lbs, how long would you have to play basketball for to burn off all the calories from your meal at this restaurant? About 2 hours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</si>
</sst>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/>
    <xf numFmtId="0" fontId="0" fillId="0" borderId="0" xfId="0" applyBorder="1"/>
    <xf numFmtId="9" fontId="0" fillId="0" borderId="1" xfId="1" applyFont="1" applyBorder="1"/>
    <xf numFmtId="0" fontId="0" fillId="0" borderId="12" xfId="0" applyBorder="1"/>
    <xf numFmtId="0" fontId="0" fillId="0" borderId="13" xfId="0" applyBorder="1"/>
    <xf numFmtId="0" fontId="6" fillId="0" borderId="0" xfId="0" applyFont="1"/>
    <xf numFmtId="0" fontId="7" fillId="0" borderId="0" xfId="0" applyFont="1"/>
    <xf numFmtId="0" fontId="0" fillId="0" borderId="0" xfId="0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vertical="top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Border="1" applyAlignment="1"/>
    <xf numFmtId="0" fontId="0" fillId="0" borderId="0" xfId="0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0" fillId="0" borderId="10" xfId="0" applyBorder="1" applyAlignment="1"/>
    <xf numFmtId="0" fontId="0" fillId="0" borderId="11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8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8" xfId="0" applyFont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>
      <selection activeCell="Q20" sqref="Q20"/>
    </sheetView>
  </sheetViews>
  <sheetFormatPr defaultRowHeight="15"/>
  <cols>
    <col min="1" max="1" width="25" customWidth="1"/>
    <col min="2" max="6" width="8.28515625" customWidth="1"/>
    <col min="7" max="7" width="9.140625" customWidth="1"/>
    <col min="10" max="10" width="6.28515625" customWidth="1"/>
  </cols>
  <sheetData>
    <row r="1" spans="1:11" ht="23.25">
      <c r="A1" s="11" t="s">
        <v>13</v>
      </c>
    </row>
    <row r="2" spans="1:11" ht="18.75">
      <c r="A2" s="12" t="s">
        <v>7</v>
      </c>
    </row>
    <row r="3" spans="1:11" ht="19.5" thickBot="1">
      <c r="A3" s="12"/>
    </row>
    <row r="4" spans="1:11" ht="15" customHeight="1">
      <c r="A4" s="21" t="s">
        <v>11</v>
      </c>
      <c r="B4" s="22"/>
      <c r="C4" s="23"/>
      <c r="E4" s="36" t="s">
        <v>12</v>
      </c>
      <c r="F4" s="37"/>
      <c r="G4" s="37"/>
      <c r="H4" s="37"/>
      <c r="I4" s="38"/>
    </row>
    <row r="5" spans="1:11" ht="17.25" customHeight="1" thickBot="1">
      <c r="A5" s="24"/>
      <c r="B5" s="25"/>
      <c r="C5" s="26"/>
      <c r="E5" s="39"/>
      <c r="F5" s="40"/>
      <c r="G5" s="40"/>
      <c r="H5" s="40"/>
      <c r="I5" s="41"/>
    </row>
    <row r="6" spans="1:11" ht="17.25" customHeight="1">
      <c r="A6" s="7"/>
      <c r="B6" s="7"/>
      <c r="C6" s="7"/>
      <c r="E6" s="17"/>
      <c r="F6" s="17"/>
      <c r="G6" s="17"/>
      <c r="H6" s="17"/>
      <c r="I6" s="17"/>
    </row>
    <row r="7" spans="1:11" ht="21">
      <c r="A7" s="6" t="s">
        <v>8</v>
      </c>
    </row>
    <row r="8" spans="1:11" ht="15.75">
      <c r="A8" s="2" t="s">
        <v>0</v>
      </c>
      <c r="B8" s="2" t="s">
        <v>1</v>
      </c>
      <c r="C8" s="45" t="s">
        <v>4</v>
      </c>
      <c r="D8" s="46"/>
      <c r="E8" s="45" t="s">
        <v>3</v>
      </c>
      <c r="F8" s="46"/>
    </row>
    <row r="9" spans="1:11" ht="24.95" customHeight="1">
      <c r="A9" s="3"/>
      <c r="B9" s="3"/>
      <c r="C9" s="4" t="s">
        <v>5</v>
      </c>
      <c r="D9" s="4" t="s">
        <v>2</v>
      </c>
      <c r="E9" s="4" t="s">
        <v>5</v>
      </c>
      <c r="F9" s="5" t="s">
        <v>2</v>
      </c>
      <c r="G9" s="47" t="s">
        <v>26</v>
      </c>
      <c r="H9" s="48"/>
      <c r="I9" s="48"/>
      <c r="J9" s="48"/>
    </row>
    <row r="10" spans="1:11" ht="24.95" customHeight="1">
      <c r="A10" s="1" t="s">
        <v>18</v>
      </c>
      <c r="B10" s="1">
        <v>600</v>
      </c>
      <c r="C10" s="1">
        <v>24</v>
      </c>
      <c r="D10" s="8">
        <v>0.36</v>
      </c>
      <c r="E10" s="1">
        <v>12</v>
      </c>
      <c r="F10" s="8">
        <v>0.6</v>
      </c>
      <c r="G10" s="49"/>
      <c r="H10" s="48"/>
      <c r="I10" s="48"/>
      <c r="J10" s="48"/>
      <c r="K10">
        <f>1150/6.5</f>
        <v>176.92307692307693</v>
      </c>
    </row>
    <row r="11" spans="1:11" ht="24.95" customHeight="1">
      <c r="A11" s="1" t="s">
        <v>19</v>
      </c>
      <c r="B11" s="1">
        <v>380</v>
      </c>
      <c r="C11" s="1">
        <v>19</v>
      </c>
      <c r="D11" s="8">
        <v>0.28999999999999998</v>
      </c>
      <c r="E11" s="1">
        <v>2.5</v>
      </c>
      <c r="F11" s="8">
        <v>0.13</v>
      </c>
      <c r="G11" s="49"/>
      <c r="H11" s="48"/>
      <c r="I11" s="48"/>
      <c r="J11" s="48"/>
      <c r="K11">
        <f>K10/60</f>
        <v>2.9487179487179489</v>
      </c>
    </row>
    <row r="12" spans="1:11" ht="24.95" customHeight="1">
      <c r="A12" s="1" t="s">
        <v>20</v>
      </c>
      <c r="B12" s="1">
        <v>170</v>
      </c>
      <c r="C12" s="1">
        <v>3</v>
      </c>
      <c r="D12" s="8">
        <v>0.05</v>
      </c>
      <c r="E12" s="1">
        <v>1.5</v>
      </c>
      <c r="F12" s="8">
        <v>0.08</v>
      </c>
      <c r="G12" s="42" t="s">
        <v>27</v>
      </c>
      <c r="H12" s="43"/>
      <c r="I12" s="43"/>
      <c r="J12" s="43"/>
      <c r="K12">
        <f>B15/7.5</f>
        <v>153.33333333333334</v>
      </c>
    </row>
    <row r="13" spans="1:11" ht="24.95" customHeight="1">
      <c r="A13" s="1"/>
      <c r="B13" s="1"/>
      <c r="C13" s="1"/>
      <c r="D13" s="8"/>
      <c r="E13" s="1"/>
      <c r="F13" s="8"/>
      <c r="G13" s="44"/>
      <c r="H13" s="43"/>
      <c r="I13" s="43"/>
      <c r="J13" s="43"/>
      <c r="K13">
        <f>K12/60</f>
        <v>2.5555555555555558</v>
      </c>
    </row>
    <row r="14" spans="1:11" ht="24.95" customHeight="1">
      <c r="A14" s="1"/>
      <c r="B14" s="1"/>
      <c r="C14" s="1"/>
      <c r="D14" s="8"/>
      <c r="E14" s="1"/>
      <c r="F14" s="8"/>
      <c r="G14" s="44"/>
      <c r="H14" s="43"/>
      <c r="I14" s="43"/>
      <c r="J14" s="43"/>
    </row>
    <row r="15" spans="1:11" ht="24.95" customHeight="1">
      <c r="A15" s="1" t="s">
        <v>6</v>
      </c>
      <c r="B15" s="1">
        <f>SUM(B10:B14)</f>
        <v>1150</v>
      </c>
      <c r="C15" s="1">
        <f>SUM(C10:C14)</f>
        <v>46</v>
      </c>
      <c r="D15" s="8">
        <f>SUM(D10:D14)</f>
        <v>0.7</v>
      </c>
      <c r="E15" s="1">
        <f>SUM(E10:E14)</f>
        <v>16</v>
      </c>
      <c r="F15" s="8">
        <f>SUM(F10:F14)</f>
        <v>0.80999999999999994</v>
      </c>
    </row>
    <row r="16" spans="1:11" ht="15" customHeight="1"/>
    <row r="17" spans="1:14" ht="21">
      <c r="A17" s="6" t="s">
        <v>9</v>
      </c>
    </row>
    <row r="18" spans="1:14" ht="15.75">
      <c r="A18" s="2" t="s">
        <v>0</v>
      </c>
      <c r="B18" s="2" t="s">
        <v>1</v>
      </c>
      <c r="C18" s="45" t="s">
        <v>4</v>
      </c>
      <c r="D18" s="46"/>
      <c r="E18" s="45" t="s">
        <v>3</v>
      </c>
      <c r="F18" s="46"/>
    </row>
    <row r="19" spans="1:14" ht="24.95" customHeight="1">
      <c r="A19" s="3"/>
      <c r="B19" s="3"/>
      <c r="C19" s="4" t="s">
        <v>5</v>
      </c>
      <c r="D19" s="4" t="s">
        <v>2</v>
      </c>
      <c r="E19" s="4" t="s">
        <v>5</v>
      </c>
      <c r="F19" s="5" t="s">
        <v>2</v>
      </c>
      <c r="G19" s="47" t="s">
        <v>28</v>
      </c>
      <c r="H19" s="48"/>
      <c r="I19" s="48"/>
      <c r="J19" s="48"/>
      <c r="L19" s="18"/>
      <c r="M19" s="19"/>
      <c r="N19" s="19"/>
    </row>
    <row r="20" spans="1:14" ht="24.95" customHeight="1">
      <c r="A20" s="1" t="s">
        <v>21</v>
      </c>
      <c r="B20" s="1">
        <v>410</v>
      </c>
      <c r="C20" s="1">
        <v>21</v>
      </c>
      <c r="D20" s="8">
        <v>0.32</v>
      </c>
      <c r="E20" s="1">
        <v>3.5</v>
      </c>
      <c r="F20" s="8">
        <v>0.17</v>
      </c>
      <c r="G20" s="49"/>
      <c r="H20" s="48"/>
      <c r="I20" s="48"/>
      <c r="J20" s="48"/>
      <c r="K20">
        <f>B25/6.5</f>
        <v>138.46153846153845</v>
      </c>
      <c r="L20" s="19"/>
      <c r="M20" s="19"/>
      <c r="N20" s="19"/>
    </row>
    <row r="21" spans="1:14" ht="24.95" customHeight="1">
      <c r="A21" s="1" t="s">
        <v>19</v>
      </c>
      <c r="B21" s="1">
        <v>490</v>
      </c>
      <c r="C21" s="1">
        <v>20</v>
      </c>
      <c r="D21" s="8">
        <v>0.31</v>
      </c>
      <c r="E21" s="1">
        <v>3</v>
      </c>
      <c r="F21" s="8">
        <v>0.15</v>
      </c>
      <c r="G21" s="49"/>
      <c r="H21" s="48"/>
      <c r="I21" s="48"/>
      <c r="J21" s="48"/>
      <c r="K21">
        <f>K20/60</f>
        <v>2.3076923076923075</v>
      </c>
      <c r="L21" s="7"/>
      <c r="M21" s="7"/>
      <c r="N21" s="7"/>
    </row>
    <row r="22" spans="1:14" ht="24.95" customHeight="1">
      <c r="A22" s="1" t="s">
        <v>22</v>
      </c>
      <c r="B22" s="1">
        <v>0</v>
      </c>
      <c r="C22" s="1">
        <v>0</v>
      </c>
      <c r="D22" s="8">
        <v>0</v>
      </c>
      <c r="E22" s="1">
        <v>0</v>
      </c>
      <c r="F22" s="8">
        <v>0</v>
      </c>
      <c r="G22" s="42" t="s">
        <v>29</v>
      </c>
      <c r="H22" s="43"/>
      <c r="I22" s="43"/>
      <c r="J22" s="43"/>
      <c r="L22" s="20"/>
      <c r="M22" s="20"/>
      <c r="N22" s="20"/>
    </row>
    <row r="23" spans="1:14" ht="24.95" customHeight="1">
      <c r="A23" s="1"/>
      <c r="B23" s="1"/>
      <c r="C23" s="1"/>
      <c r="D23" s="8"/>
      <c r="E23" s="1"/>
      <c r="F23" s="8"/>
      <c r="G23" s="44"/>
      <c r="H23" s="43"/>
      <c r="I23" s="43"/>
      <c r="J23" s="43"/>
      <c r="K23">
        <f>B25/7.5</f>
        <v>120</v>
      </c>
      <c r="L23" s="20"/>
      <c r="M23" s="20"/>
      <c r="N23" s="20"/>
    </row>
    <row r="24" spans="1:14" ht="24.95" customHeight="1">
      <c r="A24" s="1"/>
      <c r="B24" s="1"/>
      <c r="C24" s="1"/>
      <c r="D24" s="8"/>
      <c r="E24" s="1"/>
      <c r="F24" s="8"/>
      <c r="G24" s="44"/>
      <c r="H24" s="43"/>
      <c r="I24" s="43"/>
      <c r="J24" s="43"/>
      <c r="K24">
        <f>K23/60</f>
        <v>2</v>
      </c>
    </row>
    <row r="25" spans="1:14" ht="24.95" customHeight="1">
      <c r="A25" s="1" t="s">
        <v>6</v>
      </c>
      <c r="B25" s="1">
        <f>SUM(B20:B24)</f>
        <v>900</v>
      </c>
      <c r="C25" s="1">
        <f>SUM(C20:C24)</f>
        <v>41</v>
      </c>
      <c r="D25" s="8">
        <f>SUM(D20:D24)</f>
        <v>0.63</v>
      </c>
      <c r="E25" s="1">
        <f>SUM(E20:E24)</f>
        <v>6.5</v>
      </c>
      <c r="F25" s="8">
        <f>SUM(F20:F24)</f>
        <v>0.32</v>
      </c>
    </row>
    <row r="26" spans="1:14" ht="15" customHeight="1">
      <c r="A26" s="7"/>
      <c r="B26" s="7"/>
      <c r="C26" s="7"/>
      <c r="D26" s="7"/>
      <c r="E26" s="7"/>
      <c r="F26" s="7"/>
    </row>
    <row r="27" spans="1:14" ht="21">
      <c r="A27" s="6" t="s">
        <v>10</v>
      </c>
    </row>
    <row r="28" spans="1:14" ht="15.75">
      <c r="A28" s="2" t="s">
        <v>0</v>
      </c>
      <c r="B28" s="2" t="s">
        <v>1</v>
      </c>
      <c r="C28" s="45" t="s">
        <v>4</v>
      </c>
      <c r="D28" s="46"/>
      <c r="E28" s="45" t="s">
        <v>3</v>
      </c>
      <c r="F28" s="46"/>
    </row>
    <row r="29" spans="1:14" ht="24.95" customHeight="1">
      <c r="A29" s="3"/>
      <c r="B29" s="3"/>
      <c r="C29" s="4" t="s">
        <v>5</v>
      </c>
      <c r="D29" s="4" t="s">
        <v>2</v>
      </c>
      <c r="E29" s="4" t="s">
        <v>5</v>
      </c>
      <c r="F29" s="5" t="s">
        <v>2</v>
      </c>
      <c r="G29" s="47" t="s">
        <v>30</v>
      </c>
      <c r="H29" s="48"/>
      <c r="I29" s="48"/>
      <c r="J29" s="48"/>
      <c r="L29" s="18"/>
      <c r="M29" s="19"/>
      <c r="N29" s="19"/>
    </row>
    <row r="30" spans="1:14" ht="24.95" customHeight="1">
      <c r="A30" s="1" t="s">
        <v>23</v>
      </c>
      <c r="B30" s="1">
        <v>500</v>
      </c>
      <c r="C30" s="1">
        <v>29</v>
      </c>
      <c r="D30" s="8">
        <v>0.45</v>
      </c>
      <c r="E30" s="1">
        <v>5</v>
      </c>
      <c r="F30" s="8">
        <v>0.25</v>
      </c>
      <c r="G30" s="49"/>
      <c r="H30" s="48"/>
      <c r="I30" s="48"/>
      <c r="J30" s="48"/>
      <c r="K30">
        <f>B35/6.5</f>
        <v>155.53846153846155</v>
      </c>
      <c r="L30" s="19"/>
      <c r="M30" s="19"/>
      <c r="N30" s="19"/>
    </row>
    <row r="31" spans="1:14" ht="24.95" customHeight="1">
      <c r="A31" s="1" t="s">
        <v>24</v>
      </c>
      <c r="B31" s="1">
        <v>311</v>
      </c>
      <c r="C31" s="1">
        <v>12</v>
      </c>
      <c r="D31" s="8">
        <v>0.19</v>
      </c>
      <c r="E31" s="1">
        <v>3</v>
      </c>
      <c r="F31" s="8">
        <v>0.15</v>
      </c>
      <c r="G31" s="49"/>
      <c r="H31" s="48"/>
      <c r="I31" s="48"/>
      <c r="J31" s="48"/>
      <c r="K31">
        <f>K30/60</f>
        <v>2.5923076923076924</v>
      </c>
      <c r="L31" s="7"/>
      <c r="M31" s="7"/>
      <c r="N31" s="7"/>
    </row>
    <row r="32" spans="1:14" ht="24.95" customHeight="1">
      <c r="A32" s="1" t="s">
        <v>25</v>
      </c>
      <c r="B32" s="1">
        <v>200</v>
      </c>
      <c r="C32" s="1"/>
      <c r="D32" s="8"/>
      <c r="E32" s="1"/>
      <c r="F32" s="8"/>
      <c r="G32" s="42" t="s">
        <v>31</v>
      </c>
      <c r="H32" s="43"/>
      <c r="I32" s="43"/>
      <c r="J32" s="43"/>
      <c r="K32">
        <f>B35/7.5</f>
        <v>134.80000000000001</v>
      </c>
      <c r="L32" s="20"/>
      <c r="M32" s="20"/>
      <c r="N32" s="20"/>
    </row>
    <row r="33" spans="1:14" ht="24.95" customHeight="1">
      <c r="A33" s="1"/>
      <c r="B33" s="1"/>
      <c r="C33" s="1"/>
      <c r="D33" s="8"/>
      <c r="E33" s="1"/>
      <c r="F33" s="8"/>
      <c r="G33" s="44"/>
      <c r="H33" s="43"/>
      <c r="I33" s="43"/>
      <c r="J33" s="43"/>
      <c r="K33">
        <f>K32/60</f>
        <v>2.246666666666667</v>
      </c>
      <c r="L33" s="20"/>
      <c r="M33" s="20"/>
      <c r="N33" s="20"/>
    </row>
    <row r="34" spans="1:14" ht="24.95" customHeight="1">
      <c r="A34" s="1"/>
      <c r="B34" s="1"/>
      <c r="C34" s="1"/>
      <c r="D34" s="8"/>
      <c r="E34" s="1"/>
      <c r="F34" s="8"/>
      <c r="G34" s="44"/>
      <c r="H34" s="43"/>
      <c r="I34" s="43"/>
      <c r="J34" s="43"/>
    </row>
    <row r="35" spans="1:14" ht="24.95" customHeight="1">
      <c r="A35" s="1" t="s">
        <v>6</v>
      </c>
      <c r="B35" s="1">
        <f>SUM(B30:B34)</f>
        <v>1011</v>
      </c>
      <c r="C35" s="1">
        <f>SUM(C30:C34)</f>
        <v>41</v>
      </c>
      <c r="D35" s="8">
        <f>SUM(D30:D34)</f>
        <v>0.64</v>
      </c>
      <c r="E35" s="1">
        <f>SUM(E30:E34)</f>
        <v>8</v>
      </c>
      <c r="F35" s="8">
        <f>SUM(F30:F34)</f>
        <v>0.4</v>
      </c>
    </row>
    <row r="37" spans="1:14" ht="15.75" thickBot="1"/>
    <row r="38" spans="1:14">
      <c r="A38" s="27" t="s">
        <v>14</v>
      </c>
      <c r="B38" s="28"/>
      <c r="C38" s="28"/>
      <c r="D38" s="28"/>
      <c r="E38" s="28"/>
      <c r="F38" s="29"/>
    </row>
    <row r="39" spans="1:14">
      <c r="A39" s="30"/>
      <c r="B39" s="31"/>
      <c r="C39" s="31"/>
      <c r="D39" s="31"/>
      <c r="E39" s="31"/>
      <c r="F39" s="32"/>
    </row>
    <row r="40" spans="1:14">
      <c r="A40" s="33" t="s">
        <v>17</v>
      </c>
      <c r="B40" s="34"/>
      <c r="C40" s="34"/>
      <c r="D40" s="34"/>
      <c r="E40" s="34"/>
      <c r="F40" s="35"/>
      <c r="H40" s="13"/>
    </row>
    <row r="41" spans="1:14">
      <c r="A41" s="33"/>
      <c r="B41" s="34"/>
      <c r="C41" s="34"/>
      <c r="D41" s="34"/>
      <c r="E41" s="34"/>
      <c r="F41" s="35"/>
    </row>
    <row r="42" spans="1:14">
      <c r="A42" s="9"/>
      <c r="B42" s="7"/>
      <c r="C42" s="7"/>
      <c r="D42" s="7"/>
      <c r="E42" s="7"/>
      <c r="F42" s="10"/>
    </row>
    <row r="43" spans="1:14">
      <c r="A43" s="9"/>
      <c r="B43" s="7"/>
      <c r="C43" s="7"/>
      <c r="D43" s="7"/>
      <c r="E43" s="7"/>
      <c r="F43" s="10"/>
    </row>
    <row r="44" spans="1:14">
      <c r="A44" s="9" t="s">
        <v>15</v>
      </c>
      <c r="B44" s="7"/>
      <c r="C44" s="7"/>
      <c r="D44" s="7"/>
      <c r="E44" s="7"/>
      <c r="F44" s="10"/>
    </row>
    <row r="45" spans="1:14" ht="15.75" thickBot="1">
      <c r="A45" s="14" t="s">
        <v>16</v>
      </c>
      <c r="B45" s="15"/>
      <c r="C45" s="15"/>
      <c r="D45" s="15"/>
      <c r="E45" s="15"/>
      <c r="F45" s="16"/>
    </row>
  </sheetData>
  <mergeCells count="20">
    <mergeCell ref="A38:F39"/>
    <mergeCell ref="A40:F41"/>
    <mergeCell ref="E4:I5"/>
    <mergeCell ref="G32:J34"/>
    <mergeCell ref="E8:F8"/>
    <mergeCell ref="E18:F18"/>
    <mergeCell ref="E28:F28"/>
    <mergeCell ref="G9:J11"/>
    <mergeCell ref="G12:J14"/>
    <mergeCell ref="G19:J21"/>
    <mergeCell ref="C28:D28"/>
    <mergeCell ref="C18:D18"/>
    <mergeCell ref="C8:D8"/>
    <mergeCell ref="G22:J24"/>
    <mergeCell ref="G29:J31"/>
    <mergeCell ref="L29:N30"/>
    <mergeCell ref="L32:N33"/>
    <mergeCell ref="A4:C5"/>
    <mergeCell ref="L19:N20"/>
    <mergeCell ref="L22:N2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GPCSD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rebeccabeauchamp</dc:creator>
  <cp:lastModifiedBy>Grande Prairie Catholic School District #28</cp:lastModifiedBy>
  <cp:lastPrinted>2010-03-03T17:28:27Z</cp:lastPrinted>
  <dcterms:created xsi:type="dcterms:W3CDTF">2010-02-25T18:07:15Z</dcterms:created>
  <dcterms:modified xsi:type="dcterms:W3CDTF">2010-03-03T21:33:09Z</dcterms:modified>
</cp:coreProperties>
</file>